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165" activeTab="0"/>
  </bookViews>
  <sheets>
    <sheet name="środki_czystości" sheetId="1" r:id="rId1"/>
    <sheet name="formularz zapytanie" sheetId="2" r:id="rId2"/>
  </sheets>
  <definedNames/>
  <calcPr fullCalcOnLoad="1"/>
</workbook>
</file>

<file path=xl/sharedStrings.xml><?xml version="1.0" encoding="utf-8"?>
<sst xmlns="http://schemas.openxmlformats.org/spreadsheetml/2006/main" count="67" uniqueCount="41">
  <si>
    <t>lp.</t>
  </si>
  <si>
    <t>nazwa artykułu</t>
  </si>
  <si>
    <t>szacowana ilość</t>
  </si>
  <si>
    <t>jednostka miary</t>
  </si>
  <si>
    <t>szacowana cena jednostkowa brutto</t>
  </si>
  <si>
    <t>szacowana wartość brutto</t>
  </si>
  <si>
    <t>szt.</t>
  </si>
  <si>
    <t>op.</t>
  </si>
  <si>
    <t>kostki do WC Domestos zapas (opak. 2 szt)</t>
  </si>
  <si>
    <t>karton</t>
  </si>
  <si>
    <t>Szufelka</t>
  </si>
  <si>
    <t>razem</t>
  </si>
  <si>
    <t>Papier toaletowy dwuwarstwowy, kolor biały, opakowanie zbiorcze (karton) zawierające po 12 sztuk (rolek), papier typu TORK mini JUMBO 2w1</t>
  </si>
  <si>
    <t xml:space="preserve">Mydło w płynie, kanister (baniak) o pojemności 5 litrów, zapach kwiatowy, mydło typu MERIDA seledynowe </t>
  </si>
  <si>
    <t>karnister</t>
  </si>
  <si>
    <t>spray do czyszczenia mebli/przeciw kurzowi Brait 350 ml</t>
  </si>
  <si>
    <t>mleczko do czyszczenia (duże) CIF  1000 g</t>
  </si>
  <si>
    <t>Uniwersalny płyn do mycia powierzchni szklanych, szyb i okien. Butelka z praktycznym rozpylaczem z funkcją rozpylania w formie sprayu oraz piany. Opakowanie (butelka z tworzywa z rozpylaczem) o pojemności 500 ml. Zapach cytrynowy. Płyn typu CLIN</t>
  </si>
  <si>
    <t>Uniwersalny płyn do mycia powierzchni, w tym płytek ceramicznych i paneli drewnianych. Płyn podczas czyszczenia nie może wymagać: szorowania, spłukiwania, nie może uszkadzać czyszczonych powierzchni. Plastikowa butelka 1 litrowa z odkręcaną zakrętką. Płyn typu AJAX FLORAL FIESTA (różne zapachy).</t>
  </si>
  <si>
    <t xml:space="preserve">Skoncentrowany, gęsty płyn do ręcznego mycia naczyń. Płyn musi być delikatny dla skóry dłoni i być testowany dermatologicznie. Zapach płynu miętowy. Opakowanie (kanister/baniak) o pojemności 5 litrów. Płyn typu FAIRY </t>
  </si>
  <si>
    <t>Ścierka uniwersalna z mikrofibrą i jonami srebra, bezzapachowa, chłonna, do stosowania na sucho i mokro. Możliwość prania. Wymiary pojedynczej ścierki ok. 39 cm x 36 cm . Ilość sztuk w opakowaniu 3. Ścierka typu ściereczka uniwersalna 3D Vileda 2+1 Odour Stop</t>
  </si>
  <si>
    <t xml:space="preserve">Worki na śmieci z folii LDPE (grube, szczelne, mocne, wytrzymałe), kolor czarny, bez taśm do zawiązywania, worki o pojemności 35 litrów, opakowanie musi zawierać min. 50 szt. </t>
  </si>
  <si>
    <t xml:space="preserve">Worki na śmieci z folii LDPE (grube, szczelne, mocne, wytrzymałe), kolor czarny, bez taśm do zawiązywania, worki o pojemności 60 litrów, opakowanie musi zawierać min. 50 szt. </t>
  </si>
  <si>
    <t>Zmywaki kuchenne wykonane z gąbki oraz kolorowej włókniny do usuwania cięższych zabrudzeń. Wymiary pojedynczego zmywaka (+/-5%): szerokość 63 mm x długość 90 mm x wysokość 25 mm. Jedno opakowanie musi zawierać min. 5 sztuk zmywaków. Zmywaki typu MAXI KUCHCIK</t>
  </si>
  <si>
    <t>Granulki do udrożniania rur i syfonów w postaci środka chemicznego umożliwiającego szybkie i skuteczne oczyszczenie instalacji kanalizacyjnej z zanieczyszczeń stałych i organicznych, w tym włosów, osadu z mydła i tłuszczu. Pojemność opakowania min. 800 g. Produkt typu KRET</t>
  </si>
  <si>
    <t>Skoncentrowany środek czyszczący w postaci odtłuszczacza uniwersalnego w sprayu o pojemności 750 ml. Odtłuszczacz musi usuwać brud i zanieczyszczenia z każdej powierzchni, bez wnikania w jej strukturę i bez szorowania, w tym w szczególności z piekarników, mikrofalówki, mebli kuchennych, okien, fug, mebli plastikowych, samochodów, felg, silników, kosiarki, tapicerki, sprzętu biurowego oraz wszystkich innych tłustych i trudnych do usunięcia zabrudzeń. Zapach dowolny. Odtłuszczacz typu Meglio</t>
  </si>
  <si>
    <t>Nawilżane chusteczki do czyszczenia powierzchni szklanych i monitorów LCD i TFT. Opakowanie – pojemnik zawierający min. 100 sztuk chusteczek. Chusteczki typu DURABLE</t>
  </si>
  <si>
    <t>Zagęszczony płyn czyszcząco-dezynfekujący do czyszczenia toalet (wc). Opakowanie (butelka z tworzywa z odkręcana zakrętką) o pojemności 750 ml, płyn typu DOMESTOS Pine Fresh</t>
  </si>
  <si>
    <t>Płyn do mycia urządzeń sanitarnych zawierający kwasowy środek do gruntownego mycia pomieszczeń i urządzeń sanitarnych, o właściwościach opóźniających osadzanie się kamienia wodnego i usuwający uporczywy brud, rdzę, tłuszcz. Płyn w pojemniku z tworzywa z zakrętka. Pojemność 1 litr. Płyn typu PIKASAT VC 120.</t>
  </si>
  <si>
    <t>Odkamieniacz 50g typu KAMIX</t>
  </si>
  <si>
    <t>Chusteczki higieniczne min. 100 sztuk w opakowaniu</t>
  </si>
  <si>
    <t>Kij drewniany uniwersalny z drewnianym gwintem o długości 1,2 – 1,5 m do szczotek/mopów</t>
  </si>
  <si>
    <t>Odświeżacz powietrza w sprayu o pojemności 300 ml, odświeżacz typu AMBI-PUR, Brise, Brait (różne zapachy)</t>
  </si>
  <si>
    <t>Tabletki do zmywarki typu Finish Quantum 100 sztuk lemon</t>
  </si>
  <si>
    <t>Nabłyszczacz do zmywarki typu Finish 1000 g</t>
  </si>
  <si>
    <t xml:space="preserve">miotła drewniana 40 cm miękkie włosie </t>
  </si>
  <si>
    <t>Ręczniki papierowe ZZ składane, 1-warstwowe, zielone, makulaturowy - jednorazowe ręczniki o dużej chłonności - opakowanie 4000 szt. wymiary 1 sztuki ok. 24cmx23cm</t>
  </si>
  <si>
    <t>Rękawice jednorazowe lateksowe rozmiar M/L, pudrowane naturalną skrobią kukurydzianą, opakowanie musi zawierać min. 100 sztuk. Rękawice typu PLAST a'100 M</t>
  </si>
  <si>
    <t>mop biało-niebieski lub biało-szary 300 gram Ricambio Aneks</t>
  </si>
  <si>
    <t>Odkamieniacz do ekspresu 500 ml</t>
  </si>
  <si>
    <t>Sól do zmywarki gruboziarnista typu Finish 4 kg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</si>
</sst>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0" fontId="37" fillId="33" borderId="11" xfId="0" applyFont="1" applyFill="1" applyBorder="1" applyAlignment="1">
      <alignment horizontal="left" vertical="center" wrapText="1"/>
    </xf>
    <xf numFmtId="0" fontId="37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7">
      <selection activeCell="C32" sqref="C32"/>
    </sheetView>
  </sheetViews>
  <sheetFormatPr defaultColWidth="8.875" defaultRowHeight="14.25"/>
  <cols>
    <col min="1" max="1" width="4.75390625" style="1" customWidth="1"/>
    <col min="2" max="2" width="45.75390625" style="1" customWidth="1"/>
    <col min="3" max="6" width="10.625" style="1" customWidth="1"/>
    <col min="7" max="16384" width="8.875" style="1" customWidth="1"/>
  </cols>
  <sheetData>
    <row r="1" ht="14.25">
      <c r="C1" s="2"/>
    </row>
    <row r="2" spans="1:6" ht="5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45">
      <c r="A3" s="4">
        <v>1</v>
      </c>
      <c r="B3" s="9" t="s">
        <v>32</v>
      </c>
      <c r="C3" s="4">
        <v>75</v>
      </c>
      <c r="D3" s="4" t="s">
        <v>6</v>
      </c>
      <c r="E3" s="6"/>
      <c r="F3" s="6">
        <f aca="true" t="shared" si="0" ref="F3:F31">C3*E3</f>
        <v>0</v>
      </c>
    </row>
    <row r="4" spans="1:6" ht="60">
      <c r="A4" s="4">
        <v>2</v>
      </c>
      <c r="B4" s="9" t="s">
        <v>27</v>
      </c>
      <c r="C4" s="4">
        <v>80</v>
      </c>
      <c r="D4" s="4" t="s">
        <v>6</v>
      </c>
      <c r="E4" s="6"/>
      <c r="F4" s="6">
        <f t="shared" si="0"/>
        <v>0</v>
      </c>
    </row>
    <row r="5" spans="1:6" ht="30">
      <c r="A5" s="4">
        <v>3</v>
      </c>
      <c r="B5" s="9" t="s">
        <v>15</v>
      </c>
      <c r="C5" s="4">
        <v>75</v>
      </c>
      <c r="D5" s="4" t="s">
        <v>6</v>
      </c>
      <c r="E5" s="6"/>
      <c r="F5" s="6">
        <f t="shared" si="0"/>
        <v>0</v>
      </c>
    </row>
    <row r="6" spans="1:6" ht="45">
      <c r="A6" s="4">
        <v>4</v>
      </c>
      <c r="B6" s="9" t="s">
        <v>12</v>
      </c>
      <c r="C6" s="4">
        <v>50</v>
      </c>
      <c r="D6" s="4" t="s">
        <v>7</v>
      </c>
      <c r="E6" s="6"/>
      <c r="F6" s="6">
        <f t="shared" si="0"/>
        <v>0</v>
      </c>
    </row>
    <row r="7" spans="1:6" ht="75">
      <c r="A7" s="4">
        <v>5</v>
      </c>
      <c r="B7" s="9" t="s">
        <v>19</v>
      </c>
      <c r="C7" s="4">
        <v>16</v>
      </c>
      <c r="D7" s="4" t="s">
        <v>6</v>
      </c>
      <c r="E7" s="6"/>
      <c r="F7" s="6">
        <f t="shared" si="0"/>
        <v>0</v>
      </c>
    </row>
    <row r="8" spans="1:6" ht="105">
      <c r="A8" s="4">
        <v>6</v>
      </c>
      <c r="B8" s="9" t="s">
        <v>18</v>
      </c>
      <c r="C8" s="4">
        <v>80</v>
      </c>
      <c r="D8" s="4" t="s">
        <v>6</v>
      </c>
      <c r="E8" s="6"/>
      <c r="F8" s="6">
        <f t="shared" si="0"/>
        <v>0</v>
      </c>
    </row>
    <row r="9" spans="1:6" ht="90">
      <c r="A9" s="4">
        <v>7</v>
      </c>
      <c r="B9" s="9" t="s">
        <v>17</v>
      </c>
      <c r="C9" s="4">
        <v>50</v>
      </c>
      <c r="D9" s="4" t="s">
        <v>6</v>
      </c>
      <c r="E9" s="6"/>
      <c r="F9" s="6">
        <f t="shared" si="0"/>
        <v>0</v>
      </c>
    </row>
    <row r="10" spans="1:6" ht="30">
      <c r="A10" s="4">
        <v>8</v>
      </c>
      <c r="B10" s="9" t="s">
        <v>38</v>
      </c>
      <c r="C10" s="4">
        <v>30</v>
      </c>
      <c r="D10" s="4" t="s">
        <v>6</v>
      </c>
      <c r="E10" s="6"/>
      <c r="F10" s="6">
        <f t="shared" si="0"/>
        <v>0</v>
      </c>
    </row>
    <row r="11" spans="1:6" ht="90">
      <c r="A11" s="4">
        <v>9</v>
      </c>
      <c r="B11" s="9" t="s">
        <v>20</v>
      </c>
      <c r="C11" s="4">
        <v>50</v>
      </c>
      <c r="D11" s="4" t="s">
        <v>7</v>
      </c>
      <c r="E11" s="6"/>
      <c r="F11" s="6">
        <f t="shared" si="0"/>
        <v>0</v>
      </c>
    </row>
    <row r="12" spans="1:6" ht="15">
      <c r="A12" s="4">
        <v>10</v>
      </c>
      <c r="B12" s="5" t="s">
        <v>16</v>
      </c>
      <c r="C12" s="4">
        <v>15</v>
      </c>
      <c r="D12" s="4" t="s">
        <v>6</v>
      </c>
      <c r="E12" s="6"/>
      <c r="F12" s="6">
        <f t="shared" si="0"/>
        <v>0</v>
      </c>
    </row>
    <row r="13" spans="1:6" ht="60">
      <c r="A13" s="4">
        <v>11</v>
      </c>
      <c r="B13" s="9" t="s">
        <v>21</v>
      </c>
      <c r="C13" s="4">
        <v>60</v>
      </c>
      <c r="D13" s="4" t="s">
        <v>7</v>
      </c>
      <c r="E13" s="6"/>
      <c r="F13" s="6">
        <f t="shared" si="0"/>
        <v>0</v>
      </c>
    </row>
    <row r="14" spans="1:6" ht="60">
      <c r="A14" s="4">
        <v>12</v>
      </c>
      <c r="B14" s="9" t="s">
        <v>22</v>
      </c>
      <c r="C14" s="4">
        <v>30</v>
      </c>
      <c r="D14" s="4" t="s">
        <v>7</v>
      </c>
      <c r="E14" s="6"/>
      <c r="F14" s="6">
        <f t="shared" si="0"/>
        <v>0</v>
      </c>
    </row>
    <row r="15" spans="1:6" ht="15">
      <c r="A15" s="4">
        <v>13</v>
      </c>
      <c r="B15" s="5" t="s">
        <v>8</v>
      </c>
      <c r="C15" s="4">
        <v>130</v>
      </c>
      <c r="D15" s="4" t="s">
        <v>6</v>
      </c>
      <c r="E15" s="6"/>
      <c r="F15" s="6">
        <f t="shared" si="0"/>
        <v>0</v>
      </c>
    </row>
    <row r="16" spans="1:6" ht="30">
      <c r="A16" s="4">
        <v>14</v>
      </c>
      <c r="B16" s="9" t="s">
        <v>31</v>
      </c>
      <c r="C16" s="4">
        <v>10</v>
      </c>
      <c r="D16" s="4" t="s">
        <v>6</v>
      </c>
      <c r="E16" s="6"/>
      <c r="F16" s="6">
        <f t="shared" si="0"/>
        <v>0</v>
      </c>
    </row>
    <row r="17" spans="1:6" ht="15">
      <c r="A17" s="4">
        <v>15</v>
      </c>
      <c r="B17" s="5" t="s">
        <v>35</v>
      </c>
      <c r="C17" s="4">
        <v>10</v>
      </c>
      <c r="D17" s="4" t="s">
        <v>6</v>
      </c>
      <c r="E17" s="6"/>
      <c r="F17" s="6">
        <f t="shared" si="0"/>
        <v>0</v>
      </c>
    </row>
    <row r="18" spans="1:6" ht="165">
      <c r="A18" s="4">
        <v>16</v>
      </c>
      <c r="B18" s="9" t="s">
        <v>25</v>
      </c>
      <c r="C18" s="4">
        <v>12</v>
      </c>
      <c r="D18" s="4" t="s">
        <v>6</v>
      </c>
      <c r="E18" s="6"/>
      <c r="F18" s="6">
        <f t="shared" si="0"/>
        <v>0</v>
      </c>
    </row>
    <row r="19" spans="1:6" ht="15">
      <c r="A19" s="4">
        <v>17</v>
      </c>
      <c r="B19" s="9" t="s">
        <v>29</v>
      </c>
      <c r="C19" s="4">
        <v>18</v>
      </c>
      <c r="D19" s="4" t="s">
        <v>6</v>
      </c>
      <c r="E19" s="6"/>
      <c r="F19" s="6">
        <f t="shared" si="0"/>
        <v>0</v>
      </c>
    </row>
    <row r="20" spans="1:6" ht="15">
      <c r="A20" s="4">
        <v>18</v>
      </c>
      <c r="B20" s="5" t="s">
        <v>39</v>
      </c>
      <c r="C20" s="4">
        <v>3</v>
      </c>
      <c r="D20" s="4" t="s">
        <v>6</v>
      </c>
      <c r="E20" s="6"/>
      <c r="F20" s="6">
        <f t="shared" si="0"/>
        <v>0</v>
      </c>
    </row>
    <row r="21" spans="1:6" ht="60">
      <c r="A21" s="4">
        <v>19</v>
      </c>
      <c r="B21" s="9" t="s">
        <v>36</v>
      </c>
      <c r="C21" s="4">
        <v>65</v>
      </c>
      <c r="D21" s="4" t="s">
        <v>9</v>
      </c>
      <c r="E21" s="6"/>
      <c r="F21" s="6">
        <f t="shared" si="0"/>
        <v>0</v>
      </c>
    </row>
    <row r="22" spans="1:6" ht="15">
      <c r="A22" s="4">
        <v>20</v>
      </c>
      <c r="B22" s="5" t="s">
        <v>30</v>
      </c>
      <c r="C22" s="4">
        <v>15</v>
      </c>
      <c r="D22" s="4" t="s">
        <v>7</v>
      </c>
      <c r="E22" s="6"/>
      <c r="F22" s="6">
        <f t="shared" si="0"/>
        <v>0</v>
      </c>
    </row>
    <row r="23" spans="1:6" ht="15">
      <c r="A23" s="4">
        <v>21</v>
      </c>
      <c r="B23" s="5" t="s">
        <v>10</v>
      </c>
      <c r="C23" s="4">
        <v>5</v>
      </c>
      <c r="D23" s="4" t="s">
        <v>6</v>
      </c>
      <c r="E23" s="6"/>
      <c r="F23" s="6">
        <f t="shared" si="0"/>
        <v>0</v>
      </c>
    </row>
    <row r="24" spans="1:6" ht="60.75" thickBot="1">
      <c r="A24" s="4">
        <v>22</v>
      </c>
      <c r="B24" s="9" t="s">
        <v>37</v>
      </c>
      <c r="C24" s="4">
        <v>120</v>
      </c>
      <c r="D24" s="4" t="s">
        <v>7</v>
      </c>
      <c r="E24" s="6"/>
      <c r="F24" s="6">
        <f t="shared" si="0"/>
        <v>0</v>
      </c>
    </row>
    <row r="25" spans="1:6" ht="105.75" thickBot="1">
      <c r="A25" s="4">
        <v>23</v>
      </c>
      <c r="B25" s="10" t="s">
        <v>23</v>
      </c>
      <c r="C25" s="4">
        <v>15</v>
      </c>
      <c r="D25" s="4" t="s">
        <v>7</v>
      </c>
      <c r="E25" s="6"/>
      <c r="F25" s="6">
        <f t="shared" si="0"/>
        <v>0</v>
      </c>
    </row>
    <row r="26" spans="1:6" ht="90">
      <c r="A26" s="4">
        <v>24</v>
      </c>
      <c r="B26" s="11" t="s">
        <v>24</v>
      </c>
      <c r="C26" s="4">
        <v>10</v>
      </c>
      <c r="D26" s="4" t="s">
        <v>7</v>
      </c>
      <c r="E26" s="6"/>
      <c r="F26" s="6">
        <f t="shared" si="0"/>
        <v>0</v>
      </c>
    </row>
    <row r="27" spans="1:6" ht="60">
      <c r="A27" s="4">
        <v>25</v>
      </c>
      <c r="B27" s="11" t="s">
        <v>26</v>
      </c>
      <c r="C27" s="4">
        <v>7</v>
      </c>
      <c r="D27" s="4" t="s">
        <v>7</v>
      </c>
      <c r="E27" s="6"/>
      <c r="F27" s="6">
        <f t="shared" si="0"/>
        <v>0</v>
      </c>
    </row>
    <row r="28" spans="1:6" ht="120">
      <c r="A28" s="4">
        <v>26</v>
      </c>
      <c r="B28" s="11" t="s">
        <v>28</v>
      </c>
      <c r="C28" s="4">
        <v>5</v>
      </c>
      <c r="D28" s="4" t="s">
        <v>7</v>
      </c>
      <c r="E28" s="6"/>
      <c r="F28" s="6">
        <f t="shared" si="0"/>
        <v>0</v>
      </c>
    </row>
    <row r="29" spans="1:6" ht="30">
      <c r="A29" s="4">
        <v>27</v>
      </c>
      <c r="B29" s="11" t="s">
        <v>33</v>
      </c>
      <c r="C29" s="4">
        <v>3</v>
      </c>
      <c r="D29" s="4" t="s">
        <v>7</v>
      </c>
      <c r="E29" s="6"/>
      <c r="F29" s="6">
        <f t="shared" si="0"/>
        <v>0</v>
      </c>
    </row>
    <row r="30" spans="1:6" ht="15">
      <c r="A30" s="4">
        <v>28</v>
      </c>
      <c r="B30" s="11" t="s">
        <v>40</v>
      </c>
      <c r="C30" s="4">
        <v>3</v>
      </c>
      <c r="D30" s="4" t="s">
        <v>6</v>
      </c>
      <c r="E30" s="6"/>
      <c r="F30" s="6">
        <f t="shared" si="0"/>
        <v>0</v>
      </c>
    </row>
    <row r="31" spans="1:6" ht="15">
      <c r="A31" s="4">
        <v>29</v>
      </c>
      <c r="B31" s="11" t="s">
        <v>34</v>
      </c>
      <c r="C31" s="4">
        <v>3</v>
      </c>
      <c r="D31" s="4" t="s">
        <v>6</v>
      </c>
      <c r="E31" s="6"/>
      <c r="F31" s="6">
        <f t="shared" si="0"/>
        <v>0</v>
      </c>
    </row>
    <row r="32" spans="1:6" ht="45">
      <c r="A32" s="4">
        <v>30</v>
      </c>
      <c r="B32" s="11" t="s">
        <v>13</v>
      </c>
      <c r="C32" s="4">
        <v>20</v>
      </c>
      <c r="D32" s="4" t="s">
        <v>14</v>
      </c>
      <c r="E32" s="6"/>
      <c r="F32" s="6">
        <f>C32*E32</f>
        <v>0</v>
      </c>
    </row>
    <row r="33" spans="1:6" ht="15">
      <c r="A33" s="4"/>
      <c r="B33" s="5" t="s">
        <v>11</v>
      </c>
      <c r="C33" s="4"/>
      <c r="D33" s="4"/>
      <c r="E33" s="6"/>
      <c r="F33" s="6">
        <f>SUM(F3:F32)</f>
        <v>0</v>
      </c>
    </row>
    <row r="34" spans="1:6" ht="15">
      <c r="A34" s="7"/>
      <c r="B34" s="8"/>
      <c r="C34" s="7"/>
      <c r="D34" s="7"/>
      <c r="E34" s="7"/>
      <c r="F34" s="7"/>
    </row>
    <row r="35" spans="1:6" ht="15">
      <c r="A35" s="7"/>
      <c r="B35" s="8"/>
      <c r="C35" s="7"/>
      <c r="D35" s="7"/>
      <c r="E35" s="7"/>
      <c r="F35" s="7"/>
    </row>
    <row r="36" spans="2:6" ht="15">
      <c r="B36" s="8"/>
      <c r="C36" s="7"/>
      <c r="D36" s="7"/>
      <c r="E36" s="7"/>
      <c r="F36" s="7"/>
    </row>
  </sheetData>
  <sheetProtection selectLockedCells="1" selectUnlockedCells="1"/>
  <printOptions/>
  <pageMargins left="0.15763888888888888" right="0" top="0.1388888888888889" bottom="0" header="0" footer="0.5118055555555555"/>
  <pageSetup firstPageNumber="1" useFirstPageNumber="1" horizontalDpi="600" verticalDpi="600" orientation="landscape" paperSize="9" r:id="rId1"/>
  <headerFooter alignWithMargins="0">
    <oddHeader>&amp;C&amp;10&amp;A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0390625" defaultRowHeight="14.2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2023-01-24T14:49:29Z</cp:lastPrinted>
  <dcterms:created xsi:type="dcterms:W3CDTF">2021-12-15T13:50:01Z</dcterms:created>
  <dcterms:modified xsi:type="dcterms:W3CDTF">2023-01-24T14:50:31Z</dcterms:modified>
  <cp:category/>
  <cp:version/>
  <cp:contentType/>
  <cp:contentStatus/>
</cp:coreProperties>
</file>